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ерсональный бюджет_месяц" sheetId="1" r:id="rId4"/>
    <sheet state="visible" name="Как пользоваться" sheetId="2" r:id="rId5"/>
  </sheets>
  <definedNames/>
  <calcPr/>
</workbook>
</file>

<file path=xl/sharedStrings.xml><?xml version="1.0" encoding="utf-8"?>
<sst xmlns="http://schemas.openxmlformats.org/spreadsheetml/2006/main" count="97" uniqueCount="82">
  <si>
    <t>Таблица расходов и доходов семейного бюджета</t>
  </si>
  <si>
    <t>Доходы бюджета</t>
  </si>
  <si>
    <t>Отчет</t>
  </si>
  <si>
    <t>№</t>
  </si>
  <si>
    <t>Категории доходов</t>
  </si>
  <si>
    <t>Сумма</t>
  </si>
  <si>
    <t>Доходы за месяц</t>
  </si>
  <si>
    <t>64 500</t>
  </si>
  <si>
    <t>Зарплата</t>
  </si>
  <si>
    <t>Расходы за месяц</t>
  </si>
  <si>
    <t>51 700</t>
  </si>
  <si>
    <t>Подработка</t>
  </si>
  <si>
    <t>Сальдо (разница)</t>
  </si>
  <si>
    <t>12 800</t>
  </si>
  <si>
    <t>Дивиденды</t>
  </si>
  <si>
    <t>План расходов</t>
  </si>
  <si>
    <t>45 800</t>
  </si>
  <si>
    <t>Разное</t>
  </si>
  <si>
    <t>Отход от плана</t>
  </si>
  <si>
    <t>-5 900</t>
  </si>
  <si>
    <t>Итого</t>
  </si>
  <si>
    <t>Расходы бюджета</t>
  </si>
  <si>
    <t>Дни месяца</t>
  </si>
  <si>
    <t>Категории расходов</t>
  </si>
  <si>
    <t>Расх. за мес.</t>
  </si>
  <si>
    <t>План расх.</t>
  </si>
  <si>
    <t>Отклонение</t>
  </si>
  <si>
    <t>Автомобиль</t>
  </si>
  <si>
    <t>5 000</t>
  </si>
  <si>
    <t>-1 700</t>
  </si>
  <si>
    <t>2 000</t>
  </si>
  <si>
    <t>1 500</t>
  </si>
  <si>
    <t>3 200</t>
  </si>
  <si>
    <t>Бытовые нужды</t>
  </si>
  <si>
    <t>Вредные привычки</t>
  </si>
  <si>
    <t>3 000</t>
  </si>
  <si>
    <t>Гигиена и здоровье</t>
  </si>
  <si>
    <t>1 000</t>
  </si>
  <si>
    <t>Дети</t>
  </si>
  <si>
    <t>6 000</t>
  </si>
  <si>
    <t>Квартплата</t>
  </si>
  <si>
    <t>2 500</t>
  </si>
  <si>
    <t>Кредит/долги</t>
  </si>
  <si>
    <t>7 700</t>
  </si>
  <si>
    <t>1 200</t>
  </si>
  <si>
    <t>Одежда и косметика</t>
  </si>
  <si>
    <t>-3 950</t>
  </si>
  <si>
    <t>5 600</t>
  </si>
  <si>
    <t>Поездки (транспорт, такси)</t>
  </si>
  <si>
    <t>Продукты питания</t>
  </si>
  <si>
    <t>8 000</t>
  </si>
  <si>
    <t>4 550</t>
  </si>
  <si>
    <t>Развлечения и подарки</t>
  </si>
  <si>
    <t>1 100</t>
  </si>
  <si>
    <t>Связь (телефон, интернет)</t>
  </si>
  <si>
    <t>Итого за месяц</t>
  </si>
  <si>
    <t>Итого за день</t>
  </si>
  <si>
    <t>5 870</t>
  </si>
  <si>
    <t>4 440</t>
  </si>
  <si>
    <t>10 000</t>
  </si>
  <si>
    <t>2 550</t>
  </si>
  <si>
    <t>1 450</t>
  </si>
  <si>
    <t>1 590</t>
  </si>
  <si>
    <t>5 360</t>
  </si>
  <si>
    <t>6 280</t>
  </si>
  <si>
    <t>1 920</t>
  </si>
  <si>
    <t>6 270</t>
  </si>
  <si>
    <t>Итого за неделю</t>
  </si>
  <si>
    <t>26 870</t>
  </si>
  <si>
    <t>21 370</t>
  </si>
  <si>
    <t>3 460</t>
  </si>
  <si>
    <t>Расходы</t>
  </si>
  <si>
    <t>Доходы</t>
  </si>
  <si>
    <t>Остаток</t>
  </si>
  <si>
    <t>Как пользоваться таблицей</t>
  </si>
  <si>
    <t>Есть 2 варианта изпользования</t>
  </si>
  <si>
    <t>1. Google таблицы</t>
  </si>
  <si>
    <t>2. Скачать себе документ в формате Excel</t>
  </si>
  <si>
    <t xml:space="preserve">Файл- Создать копию. </t>
  </si>
  <si>
    <t>Документ сохранится там же где и все ваши Google таблицы</t>
  </si>
  <si>
    <t>Файл - скачать - Microsoft Excel</t>
  </si>
  <si>
    <t>Документ скачается к вам на компьютер/телефон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</si>
</sst>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6.0"/>
      <color rgb="FF000000"/>
      <name val="Calibri"/>
    </font>
    <font>
      <sz val="11.0"/>
      <color rgb="FF000000"/>
      <name val="Calibri"/>
    </font>
    <font>
      <b/>
      <sz val="14.0"/>
      <color rgb="FF000000"/>
      <name val="Calibri"/>
    </font>
    <font/>
    <font>
      <b/>
      <sz val="12.0"/>
      <color rgb="FF000000"/>
      <name val="Calibri"/>
    </font>
    <font>
      <sz val="12.0"/>
      <color rgb="FF000000"/>
      <name val="Calibri"/>
    </font>
    <font>
      <b/>
      <sz val="12.0"/>
      <color rgb="FFFF0000"/>
      <name val="Calibri"/>
    </font>
    <font>
      <b/>
      <sz val="12.0"/>
      <color rgb="FF000000"/>
      <name val="Docs-Calibri"/>
    </font>
    <font>
      <b/>
      <sz val="11.0"/>
      <color rgb="FF000000"/>
      <name val="Calibri"/>
    </font>
    <font>
      <b/>
      <sz val="12.0"/>
      <color rgb="FF0070C0"/>
      <name val="Calibri"/>
    </font>
    <font>
      <color theme="1"/>
      <name val="Arial"/>
      <scheme val="minor"/>
    </font>
    <font>
      <b/>
      <color theme="1"/>
      <name val="Arial"/>
      <scheme val="minor"/>
    </font>
    <font>
      <b/>
      <sz val="11.0"/>
      <color rgb="FF1F1F1F"/>
      <name val="&quot;Google Sans&quot;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BF1DE"/>
        <bgColor rgb="FFEBF1DE"/>
      </patternFill>
    </fill>
    <fill>
      <patternFill patternType="solid">
        <fgColor rgb="FFE6B8B7"/>
        <bgColor rgb="FFE6B8B7"/>
      </patternFill>
    </fill>
    <fill>
      <patternFill patternType="solid">
        <fgColor rgb="FFFDE9D9"/>
        <bgColor rgb="FFFDE9D9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D9EAD3"/>
        <bgColor rgb="FFD9EAD3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1" fillId="0" fontId="3" numFmtId="0" xfId="0" applyAlignment="1" applyBorder="1" applyFont="1">
      <alignment horizontal="center" readingOrder="0" shrinkToFit="0" vertical="bottom" wrapText="0"/>
    </xf>
    <xf borderId="2" fillId="0" fontId="4" numFmtId="0" xfId="0" applyBorder="1" applyFont="1"/>
    <xf borderId="3" fillId="0" fontId="4" numFmtId="0" xfId="0" applyBorder="1" applyFont="1"/>
    <xf borderId="0" fillId="0" fontId="3" numFmtId="0" xfId="0" applyAlignment="1" applyFont="1">
      <alignment horizontal="center" shrinkToFit="0" vertical="bottom" wrapText="0"/>
    </xf>
    <xf borderId="1" fillId="2" fontId="5" numFmtId="0" xfId="0" applyAlignment="1" applyBorder="1" applyFill="1" applyFont="1">
      <alignment horizontal="center" readingOrder="0" shrinkToFit="0" vertical="bottom" wrapText="0"/>
    </xf>
    <xf borderId="4" fillId="3" fontId="5" numFmtId="0" xfId="0" applyAlignment="1" applyBorder="1" applyFill="1" applyFont="1">
      <alignment horizontal="center" readingOrder="0" shrinkToFit="0" vertical="bottom" wrapText="0"/>
    </xf>
    <xf borderId="3" fillId="3" fontId="5" numFmtId="0" xfId="0" applyAlignment="1" applyBorder="1" applyFont="1">
      <alignment horizontal="center" readingOrder="0" shrinkToFit="0" vertical="bottom" wrapText="0"/>
    </xf>
    <xf borderId="5" fillId="4" fontId="5" numFmtId="0" xfId="0" applyAlignment="1" applyBorder="1" applyFill="1" applyFont="1">
      <alignment horizontal="center" readingOrder="0" shrinkToFit="0" vertical="bottom" wrapText="0"/>
    </xf>
    <xf borderId="0" fillId="0" fontId="5" numFmtId="0" xfId="0" applyAlignment="1" applyFont="1">
      <alignment horizontal="center" shrinkToFit="0" vertical="bottom" wrapText="0"/>
    </xf>
    <xf borderId="1" fillId="5" fontId="6" numFmtId="0" xfId="0" applyAlignment="1" applyBorder="1" applyFill="1" applyFont="1">
      <alignment horizontal="left" readingOrder="0" shrinkToFit="0" vertical="bottom" wrapText="0"/>
    </xf>
    <xf borderId="5" fillId="5" fontId="5" numFmtId="0" xfId="0" applyAlignment="1" applyBorder="1" applyFont="1">
      <alignment horizontal="right" readingOrder="0" shrinkToFit="0" vertical="bottom" wrapText="0"/>
    </xf>
    <xf borderId="4" fillId="3" fontId="6" numFmtId="0" xfId="0" applyAlignment="1" applyBorder="1" applyFont="1">
      <alignment horizontal="right" readingOrder="0" shrinkToFit="0" vertical="bottom" wrapText="0"/>
    </xf>
    <xf borderId="3" fillId="3" fontId="6" numFmtId="0" xfId="0" applyAlignment="1" applyBorder="1" applyFont="1">
      <alignment readingOrder="0" shrinkToFit="0" vertical="bottom" wrapText="0"/>
    </xf>
    <xf borderId="5" fillId="4" fontId="6" numFmtId="3" xfId="0" applyAlignment="1" applyBorder="1" applyFont="1" applyNumberFormat="1">
      <alignment horizontal="center" readingOrder="0" shrinkToFit="0" vertical="bottom" wrapText="0"/>
    </xf>
    <xf borderId="0" fillId="0" fontId="6" numFmtId="0" xfId="0" applyAlignment="1" applyFont="1">
      <alignment horizontal="center" shrinkToFit="0" vertical="bottom" wrapText="0"/>
    </xf>
    <xf borderId="1" fillId="3" fontId="6" numFmtId="0" xfId="0" applyAlignment="1" applyBorder="1" applyFont="1">
      <alignment horizontal="left" readingOrder="0" shrinkToFit="0" vertical="bottom" wrapText="0"/>
    </xf>
    <xf borderId="5" fillId="3" fontId="5" numFmtId="0" xfId="0" applyAlignment="1" applyBorder="1" applyFont="1">
      <alignment horizontal="right" readingOrder="0" shrinkToFit="0" vertical="bottom" wrapText="0"/>
    </xf>
    <xf borderId="5" fillId="3" fontId="7" numFmtId="0" xfId="0" applyAlignment="1" applyBorder="1" applyFont="1">
      <alignment horizontal="right" readingOrder="0" shrinkToFit="0" vertical="bottom" wrapText="0"/>
    </xf>
    <xf borderId="1" fillId="3" fontId="5" numFmtId="0" xfId="0" applyAlignment="1" applyBorder="1" applyFont="1">
      <alignment horizontal="right" readingOrder="0" shrinkToFit="0" vertical="bottom" wrapText="0"/>
    </xf>
    <xf borderId="2" fillId="6" fontId="5" numFmtId="0" xfId="0" applyAlignment="1" applyBorder="1" applyFill="1" applyFont="1">
      <alignment horizontal="right" readingOrder="0" shrinkToFit="0" vertical="bottom" wrapText="0"/>
    </xf>
    <xf borderId="5" fillId="4" fontId="5" numFmtId="3" xfId="0" applyAlignment="1" applyBorder="1" applyFont="1" applyNumberFormat="1">
      <alignment horizontal="center" readingOrder="0" shrinkToFit="0" vertical="bottom" wrapText="0"/>
    </xf>
    <xf borderId="0" fillId="2" fontId="8" numFmtId="0" xfId="0" applyAlignment="1" applyFont="1">
      <alignment horizontal="right" readingOrder="0"/>
    </xf>
    <xf borderId="6" fillId="7" fontId="5" numFmtId="0" xfId="0" applyAlignment="1" applyBorder="1" applyFill="1" applyFont="1">
      <alignment horizontal="left" readingOrder="0" shrinkToFit="0" vertical="bottom" wrapText="0"/>
    </xf>
    <xf borderId="6" fillId="0" fontId="4" numFmtId="0" xfId="0" applyBorder="1" applyFont="1"/>
    <xf borderId="5" fillId="8" fontId="5" numFmtId="0" xfId="0" applyAlignment="1" applyBorder="1" applyFill="1" applyFont="1">
      <alignment horizontal="center" readingOrder="0" shrinkToFit="0" vertical="bottom" wrapText="0"/>
    </xf>
    <xf borderId="5" fillId="3" fontId="5" numFmtId="0" xfId="0" applyAlignment="1" applyBorder="1" applyFont="1">
      <alignment horizontal="center" readingOrder="0" shrinkToFit="0" vertical="bottom" wrapText="0"/>
    </xf>
    <xf borderId="5" fillId="4" fontId="7" numFmtId="0" xfId="0" applyAlignment="1" applyBorder="1" applyFont="1">
      <alignment horizontal="center" readingOrder="0" shrinkToFit="0" vertical="bottom" wrapText="0"/>
    </xf>
    <xf borderId="5" fillId="8" fontId="6" numFmtId="0" xfId="0" applyAlignment="1" applyBorder="1" applyFont="1">
      <alignment horizontal="right" readingOrder="0" shrinkToFit="0" vertical="bottom" wrapText="0"/>
    </xf>
    <xf borderId="5" fillId="8" fontId="6" numFmtId="0" xfId="0" applyAlignment="1" applyBorder="1" applyFont="1">
      <alignment shrinkToFit="0" vertical="bottom" wrapText="0"/>
    </xf>
    <xf borderId="5" fillId="2" fontId="6" numFmtId="0" xfId="0" applyAlignment="1" applyBorder="1" applyFont="1">
      <alignment horizontal="right" readingOrder="0" shrinkToFit="0" vertical="bottom" wrapText="0"/>
    </xf>
    <xf borderId="5" fillId="2" fontId="6" numFmtId="0" xfId="0" applyAlignment="1" applyBorder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5" fillId="3" fontId="6" numFmtId="0" xfId="0" applyAlignment="1" applyBorder="1" applyFont="1">
      <alignment readingOrder="0" shrinkToFit="0" vertical="bottom" wrapText="0"/>
    </xf>
    <xf borderId="5" fillId="4" fontId="7" numFmtId="3" xfId="0" applyAlignment="1" applyBorder="1" applyFont="1" applyNumberFormat="1">
      <alignment horizontal="center" readingOrder="0" shrinkToFit="0" vertical="bottom" wrapText="0"/>
    </xf>
    <xf borderId="1" fillId="3" fontId="9" numFmtId="0" xfId="0" applyAlignment="1" applyBorder="1" applyFont="1">
      <alignment horizontal="right" readingOrder="0" shrinkToFit="0" vertical="bottom" wrapText="0"/>
    </xf>
    <xf borderId="2" fillId="9" fontId="10" numFmtId="0" xfId="0" applyAlignment="1" applyBorder="1" applyFill="1" applyFont="1">
      <alignment horizontal="center" readingOrder="0" shrinkToFit="0" vertical="bottom" wrapText="0"/>
    </xf>
    <xf borderId="0" fillId="0" fontId="5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10" fontId="9" numFmtId="0" xfId="0" applyAlignment="1" applyFill="1" applyFont="1">
      <alignment horizontal="center" readingOrder="0" shrinkToFit="0" vertical="bottom" wrapText="0"/>
    </xf>
    <xf borderId="0" fillId="0" fontId="2" numFmtId="3" xfId="0" applyAlignment="1" applyFont="1" applyNumberFormat="1">
      <alignment horizontal="center" shrinkToFit="0" vertical="bottom" wrapText="0"/>
    </xf>
    <xf borderId="0" fillId="0" fontId="11" numFmtId="0" xfId="0" applyAlignment="1" applyFont="1">
      <alignment readingOrder="0"/>
    </xf>
    <xf borderId="0" fillId="6" fontId="12" numFmtId="0" xfId="0" applyAlignment="1" applyFont="1">
      <alignment readingOrder="0"/>
    </xf>
    <xf borderId="0" fillId="6" fontId="11" numFmtId="0" xfId="0" applyFont="1"/>
    <xf borderId="0" fillId="6" fontId="1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Расходы за месяц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  <c:spPr>
              <a:solidFill>
                <a:srgbClr val="FF994D"/>
              </a:solidFill>
            </c:spPr>
          </c:dPt>
          <c:dPt>
            <c:idx val="11"/>
            <c:spPr>
              <a:solidFill>
                <a:srgbClr val="7ED1D7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'Персональный бюджет_месяц'!$B$14:$B$25</c:f>
            </c:strRef>
          </c:cat>
          <c:val>
            <c:numRef>
              <c:f>'Персональный бюджет_месяц'!$C$14:$C$25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Доходы за месяц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'Персональный бюджет_месяц'!$B$5:$B$8</c:f>
            </c:strRef>
          </c:cat>
          <c:val>
            <c:numRef>
              <c:f>'Персональный бюджет_месяц'!$C$5:$C$8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561975</xdr:colOff>
      <xdr:row>29</xdr:row>
      <xdr:rowOff>66675</xdr:rowOff>
    </xdr:from>
    <xdr:ext cx="8629650" cy="5343525"/>
    <xdr:graphicFrame>
      <xdr:nvGraphicFramePr>
        <xdr:cNvPr id="1" name="Chart 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895350</xdr:colOff>
      <xdr:row>28</xdr:row>
      <xdr:rowOff>180975</xdr:rowOff>
    </xdr:from>
    <xdr:ext cx="8629650" cy="5343525"/>
    <xdr:graphicFrame>
      <xdr:nvGraphicFramePr>
        <xdr:cNvPr id="2" name="Chart 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971550</xdr:colOff>
      <xdr:row>10</xdr:row>
      <xdr:rowOff>152400</xdr:rowOff>
    </xdr:from>
    <xdr:ext cx="5400675" cy="22574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971550</xdr:colOff>
      <xdr:row>28</xdr:row>
      <xdr:rowOff>152400</xdr:rowOff>
    </xdr:from>
    <xdr:ext cx="5810250" cy="4429125"/>
    <xdr:pic>
      <xdr:nvPicPr>
        <xdr:cNvPr id="0" name="image2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4.38"/>
  </cols>
  <sheetData>
    <row r="1">
      <c r="A1" s="1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>
      <c r="A3" s="3" t="s">
        <v>1</v>
      </c>
      <c r="B3" s="4"/>
      <c r="C3" s="5"/>
      <c r="D3" s="6"/>
      <c r="E3" s="6"/>
      <c r="F3" s="2"/>
      <c r="G3" s="2"/>
      <c r="H3" s="7" t="s">
        <v>2</v>
      </c>
      <c r="I3" s="4"/>
      <c r="J3" s="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</row>
    <row r="4">
      <c r="A4" s="8" t="s">
        <v>3</v>
      </c>
      <c r="B4" s="9" t="s">
        <v>4</v>
      </c>
      <c r="C4" s="10" t="s">
        <v>5</v>
      </c>
      <c r="D4" s="11"/>
      <c r="E4" s="11"/>
      <c r="F4" s="2"/>
      <c r="G4" s="2"/>
      <c r="H4" s="12" t="s">
        <v>6</v>
      </c>
      <c r="I4" s="5"/>
      <c r="J4" s="13" t="s">
        <v>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>
      <c r="A5" s="14">
        <v>1.0</v>
      </c>
      <c r="B5" s="15" t="s">
        <v>8</v>
      </c>
      <c r="C5" s="16">
        <v>39000.0</v>
      </c>
      <c r="D5" s="17"/>
      <c r="E5" s="17"/>
      <c r="F5" s="2"/>
      <c r="G5" s="2"/>
      <c r="H5" s="12" t="s">
        <v>9</v>
      </c>
      <c r="I5" s="5"/>
      <c r="J5" s="13" t="s">
        <v>10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>
      <c r="A6" s="14">
        <v>2.0</v>
      </c>
      <c r="B6" s="15" t="s">
        <v>11</v>
      </c>
      <c r="C6" s="16">
        <v>21000.0</v>
      </c>
      <c r="D6" s="17"/>
      <c r="E6" s="17"/>
      <c r="F6" s="2"/>
      <c r="G6" s="2"/>
      <c r="H6" s="12" t="s">
        <v>12</v>
      </c>
      <c r="I6" s="5"/>
      <c r="J6" s="13" t="s">
        <v>13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>
      <c r="A7" s="14">
        <v>3.0</v>
      </c>
      <c r="B7" s="15" t="s">
        <v>14</v>
      </c>
      <c r="C7" s="16">
        <v>3000.0</v>
      </c>
      <c r="D7" s="17"/>
      <c r="E7" s="17"/>
      <c r="F7" s="2"/>
      <c r="G7" s="2"/>
      <c r="H7" s="18" t="s">
        <v>15</v>
      </c>
      <c r="I7" s="5"/>
      <c r="J7" s="19" t="s">
        <v>16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>
      <c r="A8" s="14">
        <v>4.0</v>
      </c>
      <c r="B8" s="15" t="s">
        <v>17</v>
      </c>
      <c r="C8" s="16">
        <v>1500.0</v>
      </c>
      <c r="D8" s="17"/>
      <c r="E8" s="17"/>
      <c r="F8" s="2"/>
      <c r="G8" s="2"/>
      <c r="H8" s="18" t="s">
        <v>18</v>
      </c>
      <c r="I8" s="5"/>
      <c r="J8" s="20" t="s">
        <v>19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>
      <c r="A9" s="21"/>
      <c r="B9" s="22" t="s">
        <v>20</v>
      </c>
      <c r="C9" s="23">
        <f>SUM(C5:C8)</f>
        <v>64500</v>
      </c>
      <c r="D9" s="11"/>
      <c r="E9" s="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>
      <c r="A10" s="2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>
      <c r="A12" s="3" t="s">
        <v>21</v>
      </c>
      <c r="B12" s="4"/>
      <c r="C12" s="4"/>
      <c r="D12" s="4"/>
      <c r="E12" s="5"/>
      <c r="F12" s="25" t="s">
        <v>22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>
      <c r="A13" s="8" t="s">
        <v>3</v>
      </c>
      <c r="B13" s="9" t="s">
        <v>23</v>
      </c>
      <c r="C13" s="10" t="s">
        <v>24</v>
      </c>
      <c r="D13" s="10" t="s">
        <v>25</v>
      </c>
      <c r="E13" s="10" t="s">
        <v>26</v>
      </c>
      <c r="F13" s="27">
        <v>1.0</v>
      </c>
      <c r="G13" s="27">
        <v>2.0</v>
      </c>
      <c r="H13" s="27">
        <v>3.0</v>
      </c>
      <c r="I13" s="27">
        <v>4.0</v>
      </c>
      <c r="J13" s="27">
        <v>5.0</v>
      </c>
      <c r="K13" s="27">
        <v>6.0</v>
      </c>
      <c r="L13" s="27">
        <v>7.0</v>
      </c>
      <c r="M13" s="28">
        <v>8.0</v>
      </c>
      <c r="N13" s="28">
        <v>9.0</v>
      </c>
      <c r="O13" s="28">
        <v>10.0</v>
      </c>
      <c r="P13" s="28">
        <v>11.0</v>
      </c>
      <c r="Q13" s="28">
        <v>12.0</v>
      </c>
      <c r="R13" s="28">
        <v>13.0</v>
      </c>
      <c r="S13" s="28">
        <v>14.0</v>
      </c>
      <c r="T13" s="28">
        <v>15.0</v>
      </c>
      <c r="U13" s="28">
        <v>16.0</v>
      </c>
      <c r="V13" s="28">
        <v>17.0</v>
      </c>
      <c r="W13" s="28">
        <v>18.0</v>
      </c>
      <c r="X13" s="28">
        <v>19.0</v>
      </c>
      <c r="Y13" s="28">
        <v>20.0</v>
      </c>
      <c r="Z13" s="28">
        <v>21.0</v>
      </c>
      <c r="AA13" s="28">
        <v>22.0</v>
      </c>
      <c r="AB13" s="28">
        <v>23.0</v>
      </c>
      <c r="AC13" s="28">
        <v>24.0</v>
      </c>
      <c r="AD13" s="28">
        <v>25.0</v>
      </c>
      <c r="AE13" s="28">
        <v>26.0</v>
      </c>
      <c r="AF13" s="28">
        <v>27.0</v>
      </c>
      <c r="AG13" s="28">
        <v>28.0</v>
      </c>
      <c r="AH13" s="28">
        <v>29.0</v>
      </c>
      <c r="AI13" s="28">
        <v>30.0</v>
      </c>
      <c r="AJ13" s="28">
        <v>31.0</v>
      </c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>
      <c r="A14" s="14">
        <v>1.0</v>
      </c>
      <c r="B14" s="15" t="s">
        <v>27</v>
      </c>
      <c r="C14" s="23">
        <v>6700.0</v>
      </c>
      <c r="D14" s="10" t="s">
        <v>28</v>
      </c>
      <c r="E14" s="29" t="s">
        <v>29</v>
      </c>
      <c r="F14" s="30" t="s">
        <v>30</v>
      </c>
      <c r="G14" s="31"/>
      <c r="H14" s="31"/>
      <c r="I14" s="30" t="s">
        <v>31</v>
      </c>
      <c r="J14" s="31"/>
      <c r="K14" s="31"/>
      <c r="L14" s="31"/>
      <c r="M14" s="32" t="s">
        <v>32</v>
      </c>
      <c r="N14" s="33"/>
      <c r="O14" s="33"/>
      <c r="P14" s="33"/>
      <c r="Q14" s="33"/>
      <c r="R14" s="33"/>
      <c r="S14" s="33"/>
      <c r="T14" s="31"/>
      <c r="U14" s="31"/>
      <c r="V14" s="31"/>
      <c r="W14" s="31"/>
      <c r="X14" s="31"/>
      <c r="Y14" s="31"/>
      <c r="Z14" s="31"/>
      <c r="AA14" s="33"/>
      <c r="AB14" s="33"/>
      <c r="AC14" s="33"/>
      <c r="AD14" s="33"/>
      <c r="AE14" s="33"/>
      <c r="AF14" s="33"/>
      <c r="AG14" s="33"/>
      <c r="AH14" s="31"/>
      <c r="AI14" s="31"/>
      <c r="AJ14" s="31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</row>
    <row r="15">
      <c r="A15" s="14">
        <v>2.0</v>
      </c>
      <c r="B15" s="15" t="s">
        <v>33</v>
      </c>
      <c r="C15" s="23">
        <v>1810.0</v>
      </c>
      <c r="D15" s="10" t="s">
        <v>31</v>
      </c>
      <c r="E15" s="29">
        <v>-310.0</v>
      </c>
      <c r="F15" s="31"/>
      <c r="G15" s="30">
        <v>300.0</v>
      </c>
      <c r="H15" s="31"/>
      <c r="I15" s="31"/>
      <c r="J15" s="31"/>
      <c r="K15" s="31"/>
      <c r="L15" s="30">
        <v>630.0</v>
      </c>
      <c r="M15" s="32">
        <v>200.0</v>
      </c>
      <c r="N15" s="33"/>
      <c r="O15" s="33"/>
      <c r="P15" s="32">
        <v>680.0</v>
      </c>
      <c r="Q15" s="33"/>
      <c r="R15" s="33"/>
      <c r="S15" s="33"/>
      <c r="T15" s="31"/>
      <c r="U15" s="31"/>
      <c r="V15" s="31"/>
      <c r="W15" s="31"/>
      <c r="X15" s="31"/>
      <c r="Y15" s="31"/>
      <c r="Z15" s="31"/>
      <c r="AA15" s="33"/>
      <c r="AB15" s="33"/>
      <c r="AC15" s="33"/>
      <c r="AD15" s="33"/>
      <c r="AE15" s="33"/>
      <c r="AF15" s="33"/>
      <c r="AG15" s="33"/>
      <c r="AH15" s="31"/>
      <c r="AI15" s="31"/>
      <c r="AJ15" s="31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</row>
    <row r="16">
      <c r="A16" s="14">
        <v>3.0</v>
      </c>
      <c r="B16" s="15" t="s">
        <v>34</v>
      </c>
      <c r="C16" s="23">
        <v>3760.0</v>
      </c>
      <c r="D16" s="10" t="s">
        <v>35</v>
      </c>
      <c r="E16" s="29">
        <v>-760.0</v>
      </c>
      <c r="F16" s="30">
        <v>400.0</v>
      </c>
      <c r="G16" s="30">
        <v>500.0</v>
      </c>
      <c r="H16" s="31"/>
      <c r="I16" s="30">
        <v>400.0</v>
      </c>
      <c r="J16" s="31"/>
      <c r="K16" s="30">
        <v>220.0</v>
      </c>
      <c r="L16" s="31"/>
      <c r="M16" s="33"/>
      <c r="N16" s="33"/>
      <c r="O16" s="32">
        <v>520.0</v>
      </c>
      <c r="P16" s="33"/>
      <c r="Q16" s="33"/>
      <c r="R16" s="32">
        <v>920.0</v>
      </c>
      <c r="S16" s="33"/>
      <c r="T16" s="30">
        <v>800.0</v>
      </c>
      <c r="U16" s="31"/>
      <c r="V16" s="31"/>
      <c r="W16" s="31"/>
      <c r="X16" s="31"/>
      <c r="Y16" s="31"/>
      <c r="Z16" s="31"/>
      <c r="AA16" s="33"/>
      <c r="AB16" s="33"/>
      <c r="AC16" s="33"/>
      <c r="AD16" s="33"/>
      <c r="AE16" s="33"/>
      <c r="AF16" s="33"/>
      <c r="AG16" s="33"/>
      <c r="AH16" s="31"/>
      <c r="AI16" s="31"/>
      <c r="AJ16" s="31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</row>
    <row r="17">
      <c r="A17" s="14">
        <v>4.0</v>
      </c>
      <c r="B17" s="15" t="s">
        <v>36</v>
      </c>
      <c r="C17" s="23">
        <v>1350.0</v>
      </c>
      <c r="D17" s="10" t="s">
        <v>37</v>
      </c>
      <c r="E17" s="29">
        <v>-350.0</v>
      </c>
      <c r="F17" s="31"/>
      <c r="G17" s="30">
        <v>340.0</v>
      </c>
      <c r="H17" s="31"/>
      <c r="I17" s="31"/>
      <c r="J17" s="31"/>
      <c r="K17" s="31"/>
      <c r="L17" s="31"/>
      <c r="M17" s="32">
        <v>800.0</v>
      </c>
      <c r="N17" s="33"/>
      <c r="O17" s="33"/>
      <c r="P17" s="33"/>
      <c r="Q17" s="33"/>
      <c r="R17" s="33"/>
      <c r="S17" s="33"/>
      <c r="T17" s="31"/>
      <c r="U17" s="31"/>
      <c r="V17" s="31"/>
      <c r="W17" s="30">
        <v>210.0</v>
      </c>
      <c r="X17" s="31"/>
      <c r="Y17" s="31"/>
      <c r="Z17" s="31"/>
      <c r="AA17" s="33"/>
      <c r="AB17" s="33"/>
      <c r="AC17" s="33"/>
      <c r="AD17" s="33"/>
      <c r="AE17" s="33"/>
      <c r="AF17" s="33"/>
      <c r="AG17" s="33"/>
      <c r="AH17" s="31"/>
      <c r="AI17" s="31"/>
      <c r="AJ17" s="31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</row>
    <row r="18">
      <c r="A18" s="14">
        <v>5.0</v>
      </c>
      <c r="B18" s="15" t="s">
        <v>38</v>
      </c>
      <c r="C18" s="23">
        <v>5310.0</v>
      </c>
      <c r="D18" s="10" t="s">
        <v>39</v>
      </c>
      <c r="E18" s="10">
        <v>690.0</v>
      </c>
      <c r="F18" s="30">
        <v>120.0</v>
      </c>
      <c r="G18" s="31"/>
      <c r="H18" s="30" t="s">
        <v>35</v>
      </c>
      <c r="I18" s="31"/>
      <c r="J18" s="30">
        <v>800.0</v>
      </c>
      <c r="K18" s="31"/>
      <c r="L18" s="30">
        <v>150.0</v>
      </c>
      <c r="M18" s="33"/>
      <c r="N18" s="32">
        <v>200.0</v>
      </c>
      <c r="O18" s="33"/>
      <c r="P18" s="33"/>
      <c r="Q18" s="32">
        <v>820.0</v>
      </c>
      <c r="R18" s="33"/>
      <c r="S18" s="32">
        <v>220.0</v>
      </c>
      <c r="T18" s="31"/>
      <c r="U18" s="31"/>
      <c r="V18" s="31"/>
      <c r="W18" s="31"/>
      <c r="X18" s="31"/>
      <c r="Y18" s="31"/>
      <c r="Z18" s="31"/>
      <c r="AA18" s="33"/>
      <c r="AB18" s="33"/>
      <c r="AC18" s="33"/>
      <c r="AD18" s="33"/>
      <c r="AE18" s="33"/>
      <c r="AF18" s="33"/>
      <c r="AG18" s="33"/>
      <c r="AH18" s="31"/>
      <c r="AI18" s="31"/>
      <c r="AJ18" s="31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</row>
    <row r="19">
      <c r="A19" s="14">
        <v>6.0</v>
      </c>
      <c r="B19" s="15" t="s">
        <v>40</v>
      </c>
      <c r="C19" s="23">
        <v>3120.0</v>
      </c>
      <c r="D19" s="10" t="s">
        <v>35</v>
      </c>
      <c r="E19" s="29">
        <v>-120.0</v>
      </c>
      <c r="F19" s="31"/>
      <c r="G19" s="30" t="s">
        <v>41</v>
      </c>
      <c r="H19" s="31"/>
      <c r="I19" s="31"/>
      <c r="J19" s="31"/>
      <c r="K19" s="31"/>
      <c r="L19" s="31"/>
      <c r="M19" s="33"/>
      <c r="N19" s="33"/>
      <c r="O19" s="33"/>
      <c r="P19" s="33"/>
      <c r="Q19" s="33"/>
      <c r="R19" s="33"/>
      <c r="S19" s="33"/>
      <c r="T19" s="31"/>
      <c r="U19" s="31"/>
      <c r="V19" s="31"/>
      <c r="W19" s="30">
        <v>620.0</v>
      </c>
      <c r="X19" s="31"/>
      <c r="Y19" s="31"/>
      <c r="Z19" s="31"/>
      <c r="AA19" s="33"/>
      <c r="AB19" s="33"/>
      <c r="AC19" s="33"/>
      <c r="AD19" s="33"/>
      <c r="AE19" s="33"/>
      <c r="AF19" s="33"/>
      <c r="AG19" s="33"/>
      <c r="AH19" s="31"/>
      <c r="AI19" s="31"/>
      <c r="AJ19" s="31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</row>
    <row r="20">
      <c r="A20" s="14">
        <v>7.0</v>
      </c>
      <c r="B20" s="15" t="s">
        <v>42</v>
      </c>
      <c r="C20" s="23">
        <v>7740.0</v>
      </c>
      <c r="D20" s="10" t="s">
        <v>43</v>
      </c>
      <c r="E20" s="29">
        <v>-40.0</v>
      </c>
      <c r="F20" s="31"/>
      <c r="G20" s="31"/>
      <c r="H20" s="30" t="s">
        <v>28</v>
      </c>
      <c r="I20" s="31"/>
      <c r="J20" s="31"/>
      <c r="K20" s="30">
        <v>500.0</v>
      </c>
      <c r="L20" s="31"/>
      <c r="M20" s="32">
        <v>620.0</v>
      </c>
      <c r="N20" s="33"/>
      <c r="O20" s="32">
        <v>420.0</v>
      </c>
      <c r="P20" s="33"/>
      <c r="Q20" s="33"/>
      <c r="R20" s="33"/>
      <c r="S20" s="33"/>
      <c r="T20" s="31"/>
      <c r="U20" s="30" t="s">
        <v>44</v>
      </c>
      <c r="V20" s="31"/>
      <c r="W20" s="31"/>
      <c r="X20" s="31"/>
      <c r="Y20" s="31"/>
      <c r="Z20" s="31"/>
      <c r="AA20" s="33"/>
      <c r="AB20" s="33"/>
      <c r="AC20" s="33"/>
      <c r="AD20" s="33"/>
      <c r="AE20" s="33"/>
      <c r="AF20" s="33"/>
      <c r="AG20" s="33"/>
      <c r="AH20" s="31"/>
      <c r="AI20" s="31"/>
      <c r="AJ20" s="31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</row>
    <row r="21">
      <c r="A21" s="14">
        <v>8.0</v>
      </c>
      <c r="B21" s="15" t="s">
        <v>45</v>
      </c>
      <c r="C21" s="23">
        <v>9950.0</v>
      </c>
      <c r="D21" s="10" t="s">
        <v>39</v>
      </c>
      <c r="E21" s="29" t="s">
        <v>46</v>
      </c>
      <c r="F21" s="30" t="s">
        <v>35</v>
      </c>
      <c r="G21" s="31"/>
      <c r="H21" s="31"/>
      <c r="I21" s="30">
        <v>550.0</v>
      </c>
      <c r="J21" s="31"/>
      <c r="K21" s="31"/>
      <c r="L21" s="31"/>
      <c r="M21" s="33"/>
      <c r="N21" s="33"/>
      <c r="O21" s="33"/>
      <c r="P21" s="32" t="s">
        <v>47</v>
      </c>
      <c r="Q21" s="33"/>
      <c r="R21" s="32">
        <v>800.0</v>
      </c>
      <c r="S21" s="33"/>
      <c r="T21" s="31"/>
      <c r="U21" s="31"/>
      <c r="V21" s="31"/>
      <c r="W21" s="31"/>
      <c r="X21" s="31"/>
      <c r="Y21" s="31"/>
      <c r="Z21" s="31"/>
      <c r="AA21" s="33"/>
      <c r="AB21" s="33"/>
      <c r="AC21" s="33"/>
      <c r="AD21" s="33"/>
      <c r="AE21" s="33"/>
      <c r="AF21" s="33"/>
      <c r="AG21" s="33"/>
      <c r="AH21" s="31"/>
      <c r="AI21" s="31"/>
      <c r="AJ21" s="31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</row>
    <row r="22">
      <c r="A22" s="14">
        <v>9.0</v>
      </c>
      <c r="B22" s="15" t="s">
        <v>48</v>
      </c>
      <c r="C22" s="23">
        <v>890.0</v>
      </c>
      <c r="D22" s="10" t="s">
        <v>37</v>
      </c>
      <c r="E22" s="10">
        <v>110.0</v>
      </c>
      <c r="F22" s="31"/>
      <c r="G22" s="30">
        <v>300.0</v>
      </c>
      <c r="H22" s="31"/>
      <c r="I22" s="31"/>
      <c r="J22" s="30">
        <v>250.0</v>
      </c>
      <c r="K22" s="31"/>
      <c r="L22" s="31"/>
      <c r="M22" s="32">
        <v>340.0</v>
      </c>
      <c r="N22" s="33"/>
      <c r="O22" s="33"/>
      <c r="P22" s="33"/>
      <c r="Q22" s="33"/>
      <c r="R22" s="33"/>
      <c r="S22" s="33"/>
      <c r="T22" s="31"/>
      <c r="U22" s="31"/>
      <c r="V22" s="31"/>
      <c r="W22" s="31"/>
      <c r="X22" s="31"/>
      <c r="Y22" s="31"/>
      <c r="Z22" s="31"/>
      <c r="AA22" s="33"/>
      <c r="AB22" s="33"/>
      <c r="AC22" s="33"/>
      <c r="AD22" s="33"/>
      <c r="AE22" s="33"/>
      <c r="AF22" s="33"/>
      <c r="AG22" s="33"/>
      <c r="AH22" s="31"/>
      <c r="AI22" s="31"/>
      <c r="AJ22" s="31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</row>
    <row r="23">
      <c r="A23" s="14">
        <v>10.0</v>
      </c>
      <c r="B23" s="15" t="s">
        <v>49</v>
      </c>
      <c r="C23" s="23">
        <v>7680.0</v>
      </c>
      <c r="D23" s="10" t="s">
        <v>50</v>
      </c>
      <c r="E23" s="10">
        <v>320.0</v>
      </c>
      <c r="F23" s="30">
        <v>250.0</v>
      </c>
      <c r="G23" s="31"/>
      <c r="H23" s="30" t="s">
        <v>30</v>
      </c>
      <c r="I23" s="31"/>
      <c r="J23" s="31"/>
      <c r="K23" s="30">
        <v>250.0</v>
      </c>
      <c r="L23" s="31"/>
      <c r="M23" s="33"/>
      <c r="N23" s="33"/>
      <c r="O23" s="33"/>
      <c r="P23" s="33"/>
      <c r="Q23" s="33"/>
      <c r="R23" s="32" t="s">
        <v>51</v>
      </c>
      <c r="S23" s="33"/>
      <c r="T23" s="31"/>
      <c r="U23" s="31"/>
      <c r="V23" s="30">
        <v>630.0</v>
      </c>
      <c r="W23" s="31"/>
      <c r="X23" s="31"/>
      <c r="Y23" s="31"/>
      <c r="Z23" s="31"/>
      <c r="AA23" s="33"/>
      <c r="AB23" s="33"/>
      <c r="AC23" s="33"/>
      <c r="AD23" s="33"/>
      <c r="AE23" s="33"/>
      <c r="AF23" s="33"/>
      <c r="AG23" s="33"/>
      <c r="AH23" s="31"/>
      <c r="AI23" s="31"/>
      <c r="AJ23" s="31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</row>
    <row r="24">
      <c r="A24" s="14">
        <v>11.0</v>
      </c>
      <c r="B24" s="15" t="s">
        <v>52</v>
      </c>
      <c r="C24" s="23">
        <v>2690.0</v>
      </c>
      <c r="D24" s="10" t="s">
        <v>35</v>
      </c>
      <c r="E24" s="10">
        <v>310.0</v>
      </c>
      <c r="F24" s="31"/>
      <c r="G24" s="30">
        <v>500.0</v>
      </c>
      <c r="H24" s="31"/>
      <c r="I24" s="30">
        <v>100.0</v>
      </c>
      <c r="J24" s="31"/>
      <c r="K24" s="31"/>
      <c r="L24" s="30">
        <v>810.0</v>
      </c>
      <c r="M24" s="33"/>
      <c r="N24" s="33"/>
      <c r="O24" s="33"/>
      <c r="P24" s="33"/>
      <c r="Q24" s="32" t="s">
        <v>53</v>
      </c>
      <c r="R24" s="33"/>
      <c r="S24" s="32">
        <v>180.0</v>
      </c>
      <c r="T24" s="31"/>
      <c r="U24" s="31"/>
      <c r="V24" s="31"/>
      <c r="W24" s="31"/>
      <c r="X24" s="31"/>
      <c r="Y24" s="31"/>
      <c r="Z24" s="31"/>
      <c r="AA24" s="33"/>
      <c r="AB24" s="33"/>
      <c r="AC24" s="33"/>
      <c r="AD24" s="33"/>
      <c r="AE24" s="33"/>
      <c r="AF24" s="33"/>
      <c r="AG24" s="33"/>
      <c r="AH24" s="31"/>
      <c r="AI24" s="31"/>
      <c r="AJ24" s="31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</row>
    <row r="25">
      <c r="A25" s="14">
        <v>12.0</v>
      </c>
      <c r="B25" s="35" t="s">
        <v>54</v>
      </c>
      <c r="C25" s="23">
        <v>700.0</v>
      </c>
      <c r="D25" s="10">
        <v>600.0</v>
      </c>
      <c r="E25" s="29">
        <v>-100.0</v>
      </c>
      <c r="F25" s="30">
        <v>100.0</v>
      </c>
      <c r="G25" s="31"/>
      <c r="H25" s="31"/>
      <c r="I25" s="31"/>
      <c r="J25" s="30">
        <v>400.0</v>
      </c>
      <c r="K25" s="31"/>
      <c r="L25" s="31"/>
      <c r="M25" s="32">
        <v>200.0</v>
      </c>
      <c r="N25" s="33"/>
      <c r="O25" s="33"/>
      <c r="P25" s="33"/>
      <c r="Q25" s="33"/>
      <c r="R25" s="33"/>
      <c r="S25" s="33"/>
      <c r="T25" s="31"/>
      <c r="U25" s="31"/>
      <c r="V25" s="31"/>
      <c r="W25" s="31"/>
      <c r="X25" s="31"/>
      <c r="Y25" s="31"/>
      <c r="Z25" s="31"/>
      <c r="AA25" s="33"/>
      <c r="AB25" s="33"/>
      <c r="AC25" s="33"/>
      <c r="AD25" s="33"/>
      <c r="AE25" s="33"/>
      <c r="AF25" s="33"/>
      <c r="AG25" s="33"/>
      <c r="AH25" s="31"/>
      <c r="AI25" s="31"/>
      <c r="AJ25" s="31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</row>
    <row r="26">
      <c r="A26" s="21"/>
      <c r="B26" s="22" t="s">
        <v>55</v>
      </c>
      <c r="C26" s="36">
        <f>SUM(C14:C25)</f>
        <v>51700</v>
      </c>
      <c r="D26" s="10" t="s">
        <v>16</v>
      </c>
      <c r="E26" s="29" t="s">
        <v>19</v>
      </c>
      <c r="F26" s="31"/>
      <c r="G26" s="31"/>
      <c r="H26" s="31"/>
      <c r="I26" s="31"/>
      <c r="J26" s="31"/>
      <c r="K26" s="31"/>
      <c r="L26" s="31"/>
      <c r="M26" s="33"/>
      <c r="N26" s="33"/>
      <c r="O26" s="33"/>
      <c r="P26" s="33"/>
      <c r="Q26" s="33"/>
      <c r="R26" s="33"/>
      <c r="S26" s="33"/>
      <c r="T26" s="31"/>
      <c r="U26" s="31"/>
      <c r="V26" s="31"/>
      <c r="W26" s="31"/>
      <c r="X26" s="31"/>
      <c r="Y26" s="31"/>
      <c r="Z26" s="31"/>
      <c r="AA26" s="33"/>
      <c r="AB26" s="33"/>
      <c r="AC26" s="33"/>
      <c r="AD26" s="33"/>
      <c r="AE26" s="33"/>
      <c r="AF26" s="33"/>
      <c r="AG26" s="33"/>
      <c r="AH26" s="31"/>
      <c r="AI26" s="31"/>
      <c r="AJ26" s="31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</row>
    <row r="27">
      <c r="A27" s="37" t="s">
        <v>56</v>
      </c>
      <c r="B27" s="4"/>
      <c r="C27" s="4"/>
      <c r="D27" s="4"/>
      <c r="E27" s="5"/>
      <c r="F27" s="28" t="s">
        <v>57</v>
      </c>
      <c r="G27" s="28" t="s">
        <v>58</v>
      </c>
      <c r="H27" s="28" t="s">
        <v>59</v>
      </c>
      <c r="I27" s="28" t="s">
        <v>60</v>
      </c>
      <c r="J27" s="28" t="s">
        <v>61</v>
      </c>
      <c r="K27" s="28">
        <v>970.0</v>
      </c>
      <c r="L27" s="28" t="s">
        <v>62</v>
      </c>
      <c r="M27" s="28" t="s">
        <v>63</v>
      </c>
      <c r="N27" s="28">
        <v>200.0</v>
      </c>
      <c r="O27" s="28">
        <v>940.0</v>
      </c>
      <c r="P27" s="28" t="s">
        <v>64</v>
      </c>
      <c r="Q27" s="28" t="s">
        <v>65</v>
      </c>
      <c r="R27" s="28" t="s">
        <v>66</v>
      </c>
      <c r="S27" s="28">
        <v>400.0</v>
      </c>
      <c r="T27" s="28">
        <v>800.0</v>
      </c>
      <c r="U27" s="28" t="s">
        <v>44</v>
      </c>
      <c r="V27" s="28">
        <v>630.0</v>
      </c>
      <c r="W27" s="28">
        <v>830.0</v>
      </c>
      <c r="X27" s="28">
        <v>0.0</v>
      </c>
      <c r="Y27" s="28">
        <v>0.0</v>
      </c>
      <c r="Z27" s="28">
        <v>0.0</v>
      </c>
      <c r="AA27" s="28">
        <v>0.0</v>
      </c>
      <c r="AB27" s="28">
        <v>0.0</v>
      </c>
      <c r="AC27" s="28">
        <v>0.0</v>
      </c>
      <c r="AD27" s="28">
        <v>0.0</v>
      </c>
      <c r="AE27" s="28">
        <v>0.0</v>
      </c>
      <c r="AF27" s="28">
        <v>0.0</v>
      </c>
      <c r="AG27" s="28">
        <v>0.0</v>
      </c>
      <c r="AH27" s="28">
        <v>0.0</v>
      </c>
      <c r="AI27" s="28">
        <v>0.0</v>
      </c>
      <c r="AJ27" s="28">
        <v>0.0</v>
      </c>
      <c r="AK27" s="11"/>
      <c r="AL27" s="11"/>
      <c r="AM27" s="11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</row>
    <row r="28">
      <c r="A28" s="37" t="s">
        <v>67</v>
      </c>
      <c r="B28" s="4"/>
      <c r="C28" s="4"/>
      <c r="D28" s="4"/>
      <c r="E28" s="5"/>
      <c r="F28" s="38" t="s">
        <v>68</v>
      </c>
      <c r="G28" s="4"/>
      <c r="H28" s="4"/>
      <c r="I28" s="4"/>
      <c r="J28" s="4"/>
      <c r="K28" s="4"/>
      <c r="L28" s="5"/>
      <c r="M28" s="38" t="s">
        <v>69</v>
      </c>
      <c r="N28" s="4"/>
      <c r="O28" s="4"/>
      <c r="P28" s="4"/>
      <c r="Q28" s="4"/>
      <c r="R28" s="4"/>
      <c r="S28" s="5"/>
      <c r="T28" s="38" t="s">
        <v>70</v>
      </c>
      <c r="U28" s="4"/>
      <c r="V28" s="4"/>
      <c r="W28" s="4"/>
      <c r="X28" s="4"/>
      <c r="Y28" s="4"/>
      <c r="Z28" s="5"/>
      <c r="AA28" s="38">
        <v>0.0</v>
      </c>
      <c r="AB28" s="4"/>
      <c r="AC28" s="4"/>
      <c r="AD28" s="4"/>
      <c r="AE28" s="4"/>
      <c r="AF28" s="4"/>
      <c r="AG28" s="5"/>
      <c r="AH28" s="38">
        <v>0.0</v>
      </c>
      <c r="AI28" s="4"/>
      <c r="AJ28" s="5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>
      <c r="A30" s="40"/>
      <c r="B30" s="4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42" t="s">
        <v>71</v>
      </c>
      <c r="K32" s="42" t="s">
        <v>72</v>
      </c>
      <c r="L32" s="42" t="s">
        <v>73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43">
        <f>C26</f>
        <v>51700</v>
      </c>
      <c r="K33" s="43">
        <f>C9</f>
        <v>64500</v>
      </c>
      <c r="L33" s="43">
        <f>K33-J33</f>
        <v>12800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</row>
  </sheetData>
  <mergeCells count="17">
    <mergeCell ref="H8:I8"/>
    <mergeCell ref="A12:E12"/>
    <mergeCell ref="F12:AJ12"/>
    <mergeCell ref="A27:E27"/>
    <mergeCell ref="A28:E28"/>
    <mergeCell ref="F28:L28"/>
    <mergeCell ref="M28:S28"/>
    <mergeCell ref="T28:Z28"/>
    <mergeCell ref="AA28:AG28"/>
    <mergeCell ref="AH28:AJ28"/>
    <mergeCell ref="A1:J1"/>
    <mergeCell ref="A3:C3"/>
    <mergeCell ref="H3:J3"/>
    <mergeCell ref="H4:I4"/>
    <mergeCell ref="H5:I5"/>
    <mergeCell ref="H6:I6"/>
    <mergeCell ref="H7:I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44" t="s">
        <v>74</v>
      </c>
    </row>
    <row r="4">
      <c r="B4" s="45" t="s">
        <v>75</v>
      </c>
      <c r="C4" s="46"/>
      <c r="D4" s="46"/>
      <c r="E4" s="46"/>
      <c r="F4" s="46"/>
      <c r="G4" s="46"/>
    </row>
    <row r="5">
      <c r="B5" s="44" t="s">
        <v>76</v>
      </c>
    </row>
    <row r="6">
      <c r="B6" s="44" t="s">
        <v>77</v>
      </c>
    </row>
    <row r="8">
      <c r="B8" s="47" t="s">
        <v>76</v>
      </c>
      <c r="C8" s="46"/>
      <c r="D8" s="46"/>
      <c r="E8" s="46"/>
      <c r="F8" s="46"/>
      <c r="G8" s="46"/>
    </row>
    <row r="9">
      <c r="B9" s="44" t="s">
        <v>78</v>
      </c>
    </row>
    <row r="10">
      <c r="B10" s="44" t="s">
        <v>79</v>
      </c>
    </row>
    <row r="26">
      <c r="B26" s="47" t="s">
        <v>77</v>
      </c>
      <c r="C26" s="46"/>
      <c r="D26" s="46"/>
      <c r="E26" s="46"/>
      <c r="F26" s="46"/>
      <c r="G26" s="46"/>
    </row>
    <row r="27">
      <c r="B27" s="44" t="s">
        <v>80</v>
      </c>
    </row>
    <row r="28">
      <c r="B28" s="44" t="s">
        <v>81</v>
      </c>
    </row>
  </sheetData>
  <drawing r:id="rId1"/>
</worksheet>
</file>